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65" windowWidth="20730" windowHeight="11760" activeTab="2"/>
  </bookViews>
  <sheets>
    <sheet name="Stand1-3" sheetId="8" r:id="rId1"/>
    <sheet name="Stand1-5" sheetId="10" r:id="rId2"/>
    <sheet name="Stand1-10" sheetId="11" r:id="rId3"/>
    <sheet name="Stand11-20" sheetId="12" r:id="rId4"/>
    <sheet name="Daten" sheetId="9" r:id="rId5"/>
  </sheets>
  <definedNames>
    <definedName name="_xlnm.Print_Area" localSheetId="2">'Stand1-10'!$A$1:$K$19</definedName>
    <definedName name="_xlnm.Print_Area" localSheetId="3">'Stand11-20'!$A$1:$K$19</definedName>
    <definedName name="_xlnm.Print_Area" localSheetId="0">'Stand1-3'!$A$1:$D$19</definedName>
    <definedName name="_xlnm.Print_Area" localSheetId="1">'Stand1-5'!$A$1:$F$19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0"/>
  <c r="A13"/>
  <c r="A14"/>
  <c r="A15"/>
  <c r="A8"/>
  <c r="A9"/>
  <c r="A10"/>
  <c r="A11"/>
  <c r="A8" i="12"/>
  <c r="A9"/>
  <c r="A10"/>
  <c r="A11"/>
  <c r="A12"/>
  <c r="A13"/>
  <c r="A14"/>
  <c r="A15"/>
  <c r="A16"/>
  <c r="A17"/>
  <c r="A18"/>
  <c r="A19"/>
  <c r="A8" i="8"/>
  <c r="A9"/>
  <c r="A10"/>
  <c r="A11"/>
  <c r="A12"/>
  <c r="A13"/>
  <c r="A14"/>
  <c r="A15"/>
  <c r="A16"/>
  <c r="A17"/>
  <c r="A18"/>
  <c r="A19"/>
</calcChain>
</file>

<file path=xl/sharedStrings.xml><?xml version="1.0" encoding="utf-8"?>
<sst xmlns="http://schemas.openxmlformats.org/spreadsheetml/2006/main" count="147" uniqueCount="101">
  <si>
    <t>Kreisschützenverband Verden e.V.</t>
  </si>
  <si>
    <t>in</t>
  </si>
  <si>
    <t>Uhr</t>
  </si>
  <si>
    <t>Stand 1</t>
  </si>
  <si>
    <t>Stand 2</t>
  </si>
  <si>
    <t>Stand 3</t>
  </si>
  <si>
    <t>Stand 4</t>
  </si>
  <si>
    <t>Stand 5</t>
  </si>
  <si>
    <t>Stand 6</t>
  </si>
  <si>
    <t>Stand 7</t>
  </si>
  <si>
    <t>Stand 8</t>
  </si>
  <si>
    <t>Stand 9</t>
  </si>
  <si>
    <t>Stand 10</t>
  </si>
  <si>
    <t>Standeinteilung:</t>
  </si>
  <si>
    <t>Stand 11</t>
  </si>
  <si>
    <t>Stand 12</t>
  </si>
  <si>
    <t>Stand 13</t>
  </si>
  <si>
    <t>Stand 14</t>
  </si>
  <si>
    <t>Stand 15</t>
  </si>
  <si>
    <t>Stand 16</t>
  </si>
  <si>
    <t>Stand 17</t>
  </si>
  <si>
    <t>Stand 18</t>
  </si>
  <si>
    <t>Stand 19</t>
  </si>
  <si>
    <t>Stand 20</t>
  </si>
  <si>
    <t>Name</t>
  </si>
  <si>
    <t>Verdener SV</t>
  </si>
  <si>
    <t xml:space="preserve"> Armsen</t>
  </si>
  <si>
    <t xml:space="preserve"> Barme</t>
  </si>
  <si>
    <t xml:space="preserve"> Bendingbostel</t>
  </si>
  <si>
    <t xml:space="preserve"> Borstel</t>
  </si>
  <si>
    <t xml:space="preserve"> Dauelsen</t>
  </si>
  <si>
    <t xml:space="preserve"> Daverden</t>
  </si>
  <si>
    <t xml:space="preserve"> Dörverden</t>
  </si>
  <si>
    <t xml:space="preserve"> Eitze</t>
  </si>
  <si>
    <t xml:space="preserve"> Heins</t>
  </si>
  <si>
    <t xml:space="preserve"> Hönisch</t>
  </si>
  <si>
    <t xml:space="preserve"> Hohenaverbergen</t>
  </si>
  <si>
    <t xml:space="preserve"> Holtebüttel</t>
  </si>
  <si>
    <t xml:space="preserve"> Hutbergen</t>
  </si>
  <si>
    <t xml:space="preserve"> Kirchlinteln</t>
  </si>
  <si>
    <t xml:space="preserve"> Klein-Linteln</t>
  </si>
  <si>
    <t xml:space="preserve"> Langwedel</t>
  </si>
  <si>
    <t xml:space="preserve"> Luttum</t>
  </si>
  <si>
    <t xml:space="preserve"> Otersen</t>
  </si>
  <si>
    <t xml:space="preserve"> Sehlingen</t>
  </si>
  <si>
    <t xml:space="preserve"> Scharnhorst</t>
  </si>
  <si>
    <t xml:space="preserve"> Stedorf</t>
  </si>
  <si>
    <t xml:space="preserve"> Stemmen</t>
  </si>
  <si>
    <t xml:space="preserve"> Wahnebergen</t>
  </si>
  <si>
    <t xml:space="preserve"> Walle</t>
  </si>
  <si>
    <t xml:space="preserve"> Westen</t>
  </si>
  <si>
    <t xml:space="preserve"> Wittlohe</t>
  </si>
  <si>
    <t xml:space="preserve"> Langwedelermoor</t>
  </si>
  <si>
    <t xml:space="preserve"> Völkersen</t>
  </si>
  <si>
    <t>Nedden-
averbergen</t>
  </si>
  <si>
    <t xml:space="preserve"> Odeweg-
Schafwinkel</t>
  </si>
  <si>
    <t>SPU Aller-
Weser</t>
  </si>
  <si>
    <t xml:space="preserve"> Verdenermoor-
Kükenmoor</t>
  </si>
  <si>
    <t>Weitzmühlen</t>
  </si>
  <si>
    <t xml:space="preserve"> Ahnebergen-
Barnstedt</t>
  </si>
  <si>
    <t xml:space="preserve"> Döhlbergen-
Rieda</t>
  </si>
  <si>
    <t xml:space="preserve"> Holtum-
Geest</t>
  </si>
  <si>
    <t xml:space="preserve"> Kreepen-
Brammer</t>
  </si>
  <si>
    <t>am:</t>
  </si>
  <si>
    <t>Disziplin</t>
  </si>
  <si>
    <t>1.10 - Luftgewehr</t>
  </si>
  <si>
    <t>1.11 - Luftgewehr Auflage</t>
  </si>
  <si>
    <t>1.19 - Luftgewehr Auflage sitzend</t>
  </si>
  <si>
    <t>1.20 - Luftgewehr 3-Stellung</t>
  </si>
  <si>
    <t>1.40 - KK Sportgewehr</t>
  </si>
  <si>
    <t>1.49 - KK50m Auflage sitzend</t>
  </si>
  <si>
    <t>1.41 - KK50m Auflage</t>
  </si>
  <si>
    <t>1.35 - KK100m</t>
  </si>
  <si>
    <t>1.36 - KK100m Auflage</t>
  </si>
  <si>
    <t>1.39 - KK100m Auflage sitzend</t>
  </si>
  <si>
    <t>1.60 - KK Freie Waffe</t>
  </si>
  <si>
    <t>1.80 - KK Liegendkampf</t>
  </si>
  <si>
    <t>2.10 - Luftpistole</t>
  </si>
  <si>
    <t>2.11 - Luftpistole Auflage</t>
  </si>
  <si>
    <t>2.20 - Freie Pistole</t>
  </si>
  <si>
    <t>2.45 - 25m Zentralfeuerpistole</t>
  </si>
  <si>
    <t>2.60 - Standardpistole</t>
  </si>
  <si>
    <t>2.40 - Sportpistole</t>
  </si>
  <si>
    <t>Schießzeit:</t>
  </si>
  <si>
    <t>1.99 - Lichtgewehr</t>
  </si>
  <si>
    <t>2.99 - Lichtpistole</t>
  </si>
  <si>
    <t>2.42 - Sportpistole Auflage</t>
  </si>
  <si>
    <t>Langwedel</t>
  </si>
  <si>
    <t>Holtebüttel</t>
  </si>
  <si>
    <t>Stedorf</t>
  </si>
  <si>
    <t>Daverden</t>
  </si>
  <si>
    <t>Armsen</t>
  </si>
  <si>
    <t>Bendingbostel</t>
  </si>
  <si>
    <t>0.55 min</t>
  </si>
  <si>
    <t>Westen</t>
  </si>
  <si>
    <t xml:space="preserve">KK 50m Auflage </t>
  </si>
  <si>
    <t>12.00-12.55</t>
  </si>
  <si>
    <t>13.00-13.55</t>
  </si>
  <si>
    <t>14.00-14.55</t>
  </si>
  <si>
    <t>Verdenermoor</t>
  </si>
  <si>
    <t>Döhlbergen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</si>
</sst>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[h]:mm&quot;h&quot;"/>
    <numFmt numFmtId="166" formatCode="dd/mm/yy;@"/>
  </numFmts>
  <fonts count="11">
    <font>
      <sz val="10"/>
      <name val="Arial"/>
    </font>
    <font>
      <sz val="10"/>
      <name val="Arial"/>
    </font>
    <font>
      <sz val="12"/>
      <name val="Arial"/>
    </font>
    <font>
      <sz val="36"/>
      <name val="Bimini"/>
    </font>
    <font>
      <sz val="24"/>
      <name val="Bimini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8"/>
      <name val="Arial"/>
    </font>
    <font>
      <sz val="28"/>
      <name val="Arial"/>
      <family val="2"/>
    </font>
    <font>
      <sz val="26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 shrinkToFi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164" fontId="6" fillId="0" borderId="1" xfId="0" applyNumberFormat="1" applyFont="1" applyFill="1" applyBorder="1" applyAlignment="1" applyProtection="1">
      <alignment horizontal="center" vertical="center" shrinkToFit="1"/>
    </xf>
    <xf numFmtId="165" fontId="6" fillId="0" borderId="0" xfId="0" applyNumberFormat="1" applyFont="1" applyFill="1" applyBorder="1" applyAlignment="1" applyProtection="1">
      <alignment horizontal="center" vertical="center"/>
    </xf>
    <xf numFmtId="166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 vertical="center"/>
    </xf>
    <xf numFmtId="166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 wrapText="1" shrinkToFit="1"/>
    </xf>
    <xf numFmtId="165" fontId="10" fillId="0" borderId="0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center" vertical="center" shrinkToFit="1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1000125</xdr:colOff>
      <xdr:row>0</xdr:row>
      <xdr:rowOff>47625</xdr:rowOff>
    </xdr:from>
    <xdr:to>
      <xdr:col>3</xdr:col>
      <xdr:colOff>1657350</xdr:colOff>
      <xdr:row>1</xdr:row>
      <xdr:rowOff>200025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72125" y="47625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1019175</xdr:colOff>
      <xdr:row>0</xdr:row>
      <xdr:rowOff>38100</xdr:rowOff>
    </xdr:from>
    <xdr:to>
      <xdr:col>5</xdr:col>
      <xdr:colOff>1676400</xdr:colOff>
      <xdr:row>1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20175" y="38100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987425</xdr:colOff>
      <xdr:row>0</xdr:row>
      <xdr:rowOff>53975</xdr:rowOff>
    </xdr:from>
    <xdr:to>
      <xdr:col>10</xdr:col>
      <xdr:colOff>1644650</xdr:colOff>
      <xdr:row>1</xdr:row>
      <xdr:rowOff>206375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60925" y="53975"/>
          <a:ext cx="657225" cy="70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987425</xdr:colOff>
      <xdr:row>0</xdr:row>
      <xdr:rowOff>53975</xdr:rowOff>
    </xdr:from>
    <xdr:to>
      <xdr:col>10</xdr:col>
      <xdr:colOff>1644650</xdr:colOff>
      <xdr:row>1</xdr:row>
      <xdr:rowOff>206375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7560925" y="53975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9"/>
  <sheetViews>
    <sheetView view="pageBreakPreview" zoomScale="60" workbookViewId="0">
      <selection activeCell="B5" sqref="B5"/>
    </sheetView>
  </sheetViews>
  <sheetFormatPr baseColWidth="10" defaultColWidth="10" defaultRowHeight="12.75"/>
  <cols>
    <col min="1" max="1" width="19.28515625" style="1" customWidth="1"/>
    <col min="2" max="4" width="25.7109375" style="1" customWidth="1"/>
    <col min="5" max="5" width="5" style="1" customWidth="1"/>
    <col min="6" max="6" width="10" style="1" customWidth="1"/>
    <col min="7" max="7" width="2" style="1" customWidth="1"/>
    <col min="8" max="8" width="3" style="1" customWidth="1"/>
    <col min="9" max="9" width="3.42578125" style="1" customWidth="1"/>
    <col min="10" max="10" width="5.42578125" style="1" customWidth="1"/>
    <col min="11" max="11" width="3.42578125" style="1" customWidth="1"/>
    <col min="12" max="12" width="3.140625" style="1" customWidth="1"/>
    <col min="13" max="13" width="4.85546875" style="1" customWidth="1"/>
    <col min="14" max="16384" width="10" style="1"/>
  </cols>
  <sheetData>
    <row r="1" spans="1:4" ht="44.25" customHeight="1">
      <c r="A1" s="31" t="s">
        <v>0</v>
      </c>
      <c r="B1" s="31"/>
      <c r="C1" s="31"/>
      <c r="D1" s="31"/>
    </row>
    <row r="2" spans="1:4" ht="18" customHeight="1">
      <c r="A2" s="31"/>
      <c r="B2" s="31"/>
      <c r="C2" s="31"/>
      <c r="D2" s="31"/>
    </row>
    <row r="3" spans="1:4" ht="33" customHeight="1">
      <c r="A3" s="29" t="s">
        <v>13</v>
      </c>
      <c r="B3" s="29"/>
      <c r="C3" s="30" t="s">
        <v>74</v>
      </c>
      <c r="D3" s="30"/>
    </row>
    <row r="4" spans="1:4" ht="33" customHeight="1">
      <c r="A4" s="8" t="s">
        <v>63</v>
      </c>
      <c r="B4" s="27">
        <v>42820</v>
      </c>
      <c r="C4" s="8" t="s">
        <v>1</v>
      </c>
      <c r="D4" s="17" t="s">
        <v>25</v>
      </c>
    </row>
    <row r="5" spans="1:4" ht="39" customHeight="1">
      <c r="A5" s="8" t="s">
        <v>83</v>
      </c>
      <c r="B5" s="15">
        <v>3.8194444444444441E-2</v>
      </c>
      <c r="C5" s="2"/>
    </row>
    <row r="6" spans="1:4" ht="39.75" customHeight="1">
      <c r="A6" s="5" t="s">
        <v>2</v>
      </c>
      <c r="B6" s="5" t="s">
        <v>3</v>
      </c>
      <c r="C6" s="5" t="s">
        <v>4</v>
      </c>
      <c r="D6" s="5" t="s">
        <v>5</v>
      </c>
    </row>
    <row r="7" spans="1:4" ht="45" customHeight="1">
      <c r="A7" s="14">
        <v>0.41666666666666669</v>
      </c>
      <c r="B7" s="13"/>
      <c r="C7" s="13"/>
      <c r="D7" s="13"/>
    </row>
    <row r="8" spans="1:4" ht="45" customHeight="1">
      <c r="A8" s="14">
        <f>A7+$B$5</f>
        <v>0.4548611111111111</v>
      </c>
      <c r="B8" s="13"/>
      <c r="C8" s="13"/>
      <c r="D8" s="13"/>
    </row>
    <row r="9" spans="1:4" ht="45" customHeight="1">
      <c r="A9" s="14">
        <f t="shared" ref="A9:A19" si="0">A8+$B$5</f>
        <v>0.49305555555555552</v>
      </c>
      <c r="B9" s="13"/>
      <c r="C9" s="13"/>
      <c r="D9" s="13"/>
    </row>
    <row r="10" spans="1:4" ht="45" customHeight="1">
      <c r="A10" s="14">
        <f t="shared" si="0"/>
        <v>0.53125</v>
      </c>
      <c r="B10" s="13"/>
      <c r="C10" s="13"/>
      <c r="D10" s="13"/>
    </row>
    <row r="11" spans="1:4" ht="45" customHeight="1">
      <c r="A11" s="14">
        <f t="shared" si="0"/>
        <v>0.56944444444444442</v>
      </c>
      <c r="B11" s="13"/>
      <c r="C11" s="13"/>
      <c r="D11" s="13"/>
    </row>
    <row r="12" spans="1:4" ht="45" customHeight="1">
      <c r="A12" s="14">
        <f t="shared" si="0"/>
        <v>0.60763888888888884</v>
      </c>
      <c r="B12" s="13"/>
      <c r="C12" s="13"/>
      <c r="D12" s="13"/>
    </row>
    <row r="13" spans="1:4" ht="45" customHeight="1">
      <c r="A13" s="14">
        <f t="shared" si="0"/>
        <v>0.64583333333333326</v>
      </c>
      <c r="B13" s="13"/>
      <c r="C13" s="13"/>
      <c r="D13" s="13"/>
    </row>
    <row r="14" spans="1:4" ht="45" customHeight="1">
      <c r="A14" s="14">
        <f t="shared" si="0"/>
        <v>0.68402777777777768</v>
      </c>
      <c r="B14" s="13"/>
      <c r="C14" s="13"/>
      <c r="D14" s="13"/>
    </row>
    <row r="15" spans="1:4" ht="45" customHeight="1">
      <c r="A15" s="14">
        <f t="shared" si="0"/>
        <v>0.7222222222222221</v>
      </c>
      <c r="B15" s="13"/>
      <c r="C15" s="13"/>
      <c r="D15" s="13"/>
    </row>
    <row r="16" spans="1:4" ht="45" customHeight="1">
      <c r="A16" s="14">
        <f t="shared" si="0"/>
        <v>0.76041666666666652</v>
      </c>
      <c r="B16" s="13"/>
      <c r="C16" s="13"/>
      <c r="D16" s="13"/>
    </row>
    <row r="17" spans="1:4" ht="45" customHeight="1">
      <c r="A17" s="14">
        <f t="shared" si="0"/>
        <v>0.79861111111111094</v>
      </c>
      <c r="B17" s="13"/>
      <c r="C17" s="13"/>
      <c r="D17" s="13"/>
    </row>
    <row r="18" spans="1:4" ht="45" customHeight="1">
      <c r="A18" s="14">
        <f t="shared" si="0"/>
        <v>0.83680555555555536</v>
      </c>
      <c r="B18" s="13"/>
      <c r="C18" s="13"/>
      <c r="D18" s="13"/>
    </row>
    <row r="19" spans="1:4" ht="45" customHeight="1">
      <c r="A19" s="14">
        <f t="shared" si="0"/>
        <v>0.87499999999999978</v>
      </c>
      <c r="B19" s="13"/>
      <c r="C19" s="13"/>
      <c r="D19" s="13"/>
    </row>
  </sheetData>
  <mergeCells count="3">
    <mergeCell ref="A3:B3"/>
    <mergeCell ref="C3:D3"/>
    <mergeCell ref="A1:D2"/>
  </mergeCells>
  <phoneticPr fontId="0" type="noConversion"/>
  <pageMargins left="0.78740157480314965" right="0" top="0.19685039370078741" bottom="3.937007874015748E-2" header="0" footer="0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Daten!$A$2:$A$39</xm:f>
          </x14:formula1>
          <xm:sqref>B7:D19 D4</xm:sqref>
        </x14:dataValidation>
        <x14:dataValidation type="list" allowBlank="1" showInputMessage="1" showErrorMessage="1">
          <x14:formula1>
            <xm:f>Daten!$B$2:$B$20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20"/>
  <sheetViews>
    <sheetView view="pageBreakPreview" zoomScale="60" workbookViewId="0">
      <selection activeCell="C3" sqref="C3:D3"/>
    </sheetView>
  </sheetViews>
  <sheetFormatPr baseColWidth="10" defaultColWidth="10" defaultRowHeight="12.75"/>
  <cols>
    <col min="1" max="1" width="19.28515625" style="1" customWidth="1"/>
    <col min="2" max="6" width="25.7109375" style="1" customWidth="1"/>
    <col min="7" max="7" width="5" style="1" customWidth="1"/>
    <col min="8" max="8" width="10" style="1" customWidth="1"/>
    <col min="9" max="9" width="2" style="1" customWidth="1"/>
    <col min="10" max="10" width="3" style="1" customWidth="1"/>
    <col min="11" max="11" width="3.4257812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6" ht="44.25" customHeight="1">
      <c r="A1" s="32" t="s">
        <v>0</v>
      </c>
      <c r="B1" s="32"/>
      <c r="C1" s="32"/>
      <c r="D1" s="32"/>
      <c r="E1" s="32"/>
      <c r="F1" s="32"/>
    </row>
    <row r="2" spans="1:6" ht="18" customHeight="1">
      <c r="A2" s="32"/>
      <c r="B2" s="32"/>
      <c r="C2" s="32"/>
      <c r="D2" s="32"/>
      <c r="E2" s="32"/>
      <c r="F2" s="32"/>
    </row>
    <row r="3" spans="1:6" ht="33" customHeight="1">
      <c r="A3" s="29" t="s">
        <v>13</v>
      </c>
      <c r="B3" s="29"/>
      <c r="C3" s="30" t="s">
        <v>78</v>
      </c>
      <c r="D3" s="30"/>
      <c r="E3" s="17"/>
      <c r="F3" s="17"/>
    </row>
    <row r="4" spans="1:6" ht="33" customHeight="1">
      <c r="A4" s="8" t="s">
        <v>63</v>
      </c>
      <c r="B4" s="27">
        <v>42834</v>
      </c>
      <c r="C4" s="8" t="s">
        <v>1</v>
      </c>
      <c r="D4" s="30" t="s">
        <v>28</v>
      </c>
      <c r="E4" s="30"/>
      <c r="F4" s="9"/>
    </row>
    <row r="5" spans="1:6" ht="39" customHeight="1">
      <c r="A5" s="8" t="s">
        <v>83</v>
      </c>
      <c r="B5" s="15">
        <v>3.8194444444444441E-2</v>
      </c>
      <c r="C5" s="2"/>
    </row>
    <row r="6" spans="1:6" ht="39.75" customHeight="1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</row>
    <row r="7" spans="1:6" ht="45" customHeight="1">
      <c r="A7" s="14">
        <v>0.41666666666666669</v>
      </c>
      <c r="B7" s="13"/>
      <c r="C7" s="13"/>
      <c r="D7" s="13"/>
      <c r="E7" s="13"/>
      <c r="F7" s="13"/>
    </row>
    <row r="8" spans="1:6" ht="45" customHeight="1">
      <c r="A8" s="14">
        <f>A7+$B$5</f>
        <v>0.4548611111111111</v>
      </c>
      <c r="B8" s="13"/>
      <c r="C8" s="13"/>
      <c r="D8" s="13"/>
      <c r="E8" s="13"/>
      <c r="F8" s="13"/>
    </row>
    <row r="9" spans="1:6" ht="45" customHeight="1">
      <c r="A9" s="14">
        <f t="shared" ref="A9:A15" si="0">A8+$B$5</f>
        <v>0.49305555555555552</v>
      </c>
      <c r="B9" s="13"/>
      <c r="C9" s="13"/>
      <c r="D9" s="13"/>
      <c r="E9" s="13"/>
      <c r="F9" s="13"/>
    </row>
    <row r="10" spans="1:6" ht="45" customHeight="1">
      <c r="A10" s="14">
        <f t="shared" si="0"/>
        <v>0.53125</v>
      </c>
      <c r="B10" s="13"/>
      <c r="C10" s="13"/>
      <c r="D10" s="13"/>
      <c r="E10" s="13"/>
      <c r="F10" s="13"/>
    </row>
    <row r="11" spans="1:6" ht="45" customHeight="1">
      <c r="A11" s="14">
        <f t="shared" si="0"/>
        <v>0.56944444444444442</v>
      </c>
      <c r="B11" s="13"/>
      <c r="C11" s="13"/>
      <c r="D11" s="13"/>
      <c r="E11" s="13"/>
      <c r="F11" s="13"/>
    </row>
    <row r="12" spans="1:6" ht="45" customHeight="1">
      <c r="A12" s="14">
        <f t="shared" si="0"/>
        <v>0.60763888888888884</v>
      </c>
      <c r="B12" s="13"/>
      <c r="C12" s="13"/>
      <c r="D12" s="13"/>
      <c r="E12" s="13"/>
      <c r="F12" s="13"/>
    </row>
    <row r="13" spans="1:6" ht="45" customHeight="1">
      <c r="A13" s="14">
        <f t="shared" si="0"/>
        <v>0.64583333333333326</v>
      </c>
      <c r="B13" s="13"/>
      <c r="C13" s="13"/>
      <c r="D13" s="13"/>
      <c r="E13" s="13"/>
      <c r="F13" s="13"/>
    </row>
    <row r="14" spans="1:6" ht="45" customHeight="1">
      <c r="A14" s="14">
        <f t="shared" si="0"/>
        <v>0.68402777777777768</v>
      </c>
      <c r="B14" s="13"/>
      <c r="C14" s="13"/>
      <c r="D14" s="13"/>
      <c r="E14" s="13"/>
      <c r="F14" s="13"/>
    </row>
    <row r="15" spans="1:6" ht="45" customHeight="1">
      <c r="A15" s="14">
        <f t="shared" si="0"/>
        <v>0.7222222222222221</v>
      </c>
      <c r="B15" s="13"/>
      <c r="C15" s="13"/>
      <c r="D15" s="13"/>
      <c r="E15" s="13"/>
      <c r="F15" s="13"/>
    </row>
    <row r="16" spans="1:6" ht="45" customHeight="1">
      <c r="A16" s="14"/>
      <c r="B16" s="13"/>
      <c r="C16" s="13"/>
      <c r="D16" s="13"/>
      <c r="E16" s="13"/>
      <c r="F16" s="13"/>
    </row>
    <row r="17" spans="1:6" ht="45" customHeight="1">
      <c r="A17" s="14"/>
      <c r="B17" s="13"/>
      <c r="C17" s="13"/>
      <c r="D17" s="13"/>
      <c r="E17" s="13"/>
      <c r="F17" s="13"/>
    </row>
    <row r="18" spans="1:6" ht="45" customHeight="1">
      <c r="A18" s="14"/>
      <c r="B18" s="13"/>
      <c r="C18" s="13"/>
      <c r="D18" s="13"/>
      <c r="E18" s="13"/>
      <c r="F18" s="13"/>
    </row>
    <row r="19" spans="1:6" ht="45" customHeight="1">
      <c r="A19" s="14"/>
      <c r="B19" s="13"/>
      <c r="C19" s="13"/>
      <c r="D19" s="13"/>
      <c r="E19" s="13"/>
      <c r="F19" s="13"/>
    </row>
    <row r="20" spans="1:6" ht="45" customHeight="1">
      <c r="A20" s="14"/>
      <c r="B20" s="13"/>
      <c r="C20" s="13"/>
      <c r="D20" s="13"/>
      <c r="E20" s="13"/>
      <c r="F20" s="13"/>
    </row>
  </sheetData>
  <mergeCells count="4">
    <mergeCell ref="A3:B3"/>
    <mergeCell ref="C3:D3"/>
    <mergeCell ref="A1:F2"/>
    <mergeCell ref="D4:E4"/>
  </mergeCells>
  <phoneticPr fontId="8" type="noConversion"/>
  <dataValidations count="1">
    <dataValidation type="list" allowBlank="1" showInputMessage="1" showErrorMessage="1" sqref="F4">
      <formula1>$A$2:$A$40</formula1>
    </dataValidation>
  </dataValidations>
  <pageMargins left="0.78740157480314965" right="0" top="0.19685039370078741" bottom="3.937007874015748E-2" header="0" footer="0"/>
  <pageSetup paperSize="9" scale="65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Daten!$A$2:$A$39</xm:f>
          </x14:formula1>
          <xm:sqref>D4:E4 B7:F20</xm:sqref>
        </x14:dataValidation>
        <x14:dataValidation type="list" allowBlank="1" showInputMessage="1" showErrorMessage="1">
          <x14:formula1>
            <xm:f>Daten!$B$2:$B$20</xm:f>
          </x14:formula1>
          <xm:sqref>E3:F3</xm:sqref>
        </x14:dataValidation>
        <x14:dataValidation type="list" allowBlank="1" showInputMessage="1" showErrorMessage="1">
          <x14:formula1>
            <xm:f>Daten!$B$2:$B$22</xm:f>
          </x14:formula1>
          <xm:sqref>C3:D3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K19"/>
  <sheetViews>
    <sheetView tabSelected="1" view="pageBreakPreview" zoomScale="60" zoomScaleNormal="60" zoomScalePageLayoutView="60" workbookViewId="0">
      <selection activeCell="I9" sqref="I9"/>
    </sheetView>
  </sheetViews>
  <sheetFormatPr baseColWidth="10" defaultColWidth="10" defaultRowHeight="12.75"/>
  <cols>
    <col min="1" max="1" width="24.28515625" style="1" bestFit="1" customWidth="1"/>
    <col min="2" max="11" width="25.710937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11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33" t="s">
        <v>13</v>
      </c>
      <c r="B3" s="33"/>
      <c r="C3" s="34" t="s">
        <v>95</v>
      </c>
      <c r="D3" s="34"/>
      <c r="F3" s="18"/>
      <c r="G3" s="19"/>
      <c r="H3" s="19"/>
      <c r="I3" s="19"/>
      <c r="J3" s="19"/>
      <c r="K3" s="19"/>
    </row>
    <row r="4" spans="1:11" ht="33" customHeight="1">
      <c r="A4" s="20" t="s">
        <v>63</v>
      </c>
      <c r="B4" s="21">
        <v>44639</v>
      </c>
      <c r="C4" s="20" t="s">
        <v>1</v>
      </c>
      <c r="D4" s="35" t="s">
        <v>87</v>
      </c>
      <c r="E4" s="35"/>
      <c r="F4" s="22"/>
      <c r="G4" s="19"/>
      <c r="H4" s="19"/>
      <c r="I4" s="19"/>
      <c r="J4" s="19"/>
      <c r="K4" s="19"/>
    </row>
    <row r="5" spans="1:11" ht="39" customHeight="1">
      <c r="A5" s="20" t="s">
        <v>83</v>
      </c>
      <c r="B5" s="23" t="s">
        <v>93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39.75" customHeight="1">
      <c r="A6" s="24" t="s">
        <v>2</v>
      </c>
      <c r="B6" s="24" t="s">
        <v>3</v>
      </c>
      <c r="C6" s="24" t="s">
        <v>4</v>
      </c>
      <c r="D6" s="24" t="s">
        <v>5</v>
      </c>
      <c r="E6" s="24" t="s">
        <v>6</v>
      </c>
      <c r="F6" s="24" t="s">
        <v>7</v>
      </c>
      <c r="G6" s="24" t="s">
        <v>8</v>
      </c>
      <c r="H6" s="24" t="s">
        <v>9</v>
      </c>
      <c r="I6" s="24" t="s">
        <v>10</v>
      </c>
      <c r="J6" s="24" t="s">
        <v>11</v>
      </c>
      <c r="K6" s="24" t="s">
        <v>12</v>
      </c>
    </row>
    <row r="7" spans="1:11" ht="45" customHeight="1">
      <c r="A7" s="25" t="s">
        <v>96</v>
      </c>
      <c r="B7" s="26" t="s">
        <v>88</v>
      </c>
      <c r="C7" s="26" t="s">
        <v>92</v>
      </c>
      <c r="D7" s="26" t="s">
        <v>91</v>
      </c>
      <c r="E7" s="26" t="s">
        <v>88</v>
      </c>
      <c r="F7" s="26" t="s">
        <v>87</v>
      </c>
      <c r="G7" s="26" t="s">
        <v>91</v>
      </c>
      <c r="H7" s="26" t="s">
        <v>88</v>
      </c>
      <c r="I7" s="26" t="s">
        <v>90</v>
      </c>
      <c r="J7" s="26"/>
      <c r="K7" s="26"/>
    </row>
    <row r="8" spans="1:11" ht="45" customHeight="1">
      <c r="A8" s="25" t="s">
        <v>97</v>
      </c>
      <c r="B8" s="26" t="s">
        <v>88</v>
      </c>
      <c r="C8" s="26" t="s">
        <v>92</v>
      </c>
      <c r="D8" s="26" t="s">
        <v>91</v>
      </c>
      <c r="E8" s="26" t="s">
        <v>88</v>
      </c>
      <c r="F8" s="26" t="s">
        <v>87</v>
      </c>
      <c r="G8" s="26" t="s">
        <v>89</v>
      </c>
      <c r="H8" s="26" t="s">
        <v>87</v>
      </c>
      <c r="I8" s="26" t="s">
        <v>89</v>
      </c>
      <c r="J8" s="26"/>
      <c r="K8" s="26"/>
    </row>
    <row r="9" spans="1:11" ht="45" customHeight="1">
      <c r="A9" s="25" t="s">
        <v>98</v>
      </c>
      <c r="B9" s="26" t="s">
        <v>88</v>
      </c>
      <c r="C9" s="26" t="s">
        <v>94</v>
      </c>
      <c r="D9" s="26" t="s">
        <v>92</v>
      </c>
      <c r="E9" s="26" t="s">
        <v>88</v>
      </c>
      <c r="F9" s="26" t="s">
        <v>99</v>
      </c>
      <c r="G9" s="26" t="s">
        <v>92</v>
      </c>
      <c r="H9" s="26" t="s">
        <v>90</v>
      </c>
      <c r="I9" s="26" t="s">
        <v>100</v>
      </c>
      <c r="J9" s="26"/>
      <c r="K9" s="26"/>
    </row>
    <row r="10" spans="1:11" ht="45" customHeight="1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</row>
    <row r="11" spans="1:11" ht="45" customHeight="1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45" customHeight="1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45" customHeight="1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4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45" customHeight="1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</row>
    <row r="16" spans="1:11" ht="4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</row>
    <row r="17" spans="1:11" ht="45" customHeight="1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45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45" customHeigh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mergeCells count="4">
    <mergeCell ref="A3:B3"/>
    <mergeCell ref="C3:D3"/>
    <mergeCell ref="D4:E4"/>
    <mergeCell ref="A1:K2"/>
  </mergeCells>
  <phoneticPr fontId="8" type="noConversion"/>
  <dataValidations count="1">
    <dataValidation type="list" allowBlank="1" showInputMessage="1" showErrorMessage="1" sqref="F4">
      <formula1>$A$2:$A$39</formula1>
    </dataValidation>
  </dataValidations>
  <pageMargins left="0.78740157480314965" right="0" top="0.19685039370078741" bottom="3.937007874015748E-2" header="0" footer="0"/>
  <pageSetup paperSize="9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Daten!$A$2:$A$39</xm:f>
          </x14:formula1>
          <xm:sqref>D4:E4 B7:K19</xm:sqref>
        </x14:dataValidation>
        <x14:dataValidation type="list" allowBlank="1" showInputMessage="1" showErrorMessage="1">
          <x14:formula1>
            <xm:f>Daten!$B$2:$B$20</xm:f>
          </x14:formula1>
          <xm:sqref>F3</xm:sqref>
        </x14:dataValidation>
        <x14:dataValidation type="list" allowBlank="1" showInputMessage="1" showErrorMessage="1">
          <x14:formula1>
            <xm:f>Daten!$B$2:$B$22</xm:f>
          </x14:formula1>
          <xm:sqref>C3:D3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zoomScaleNormal="60" zoomScalePageLayoutView="60" workbookViewId="0">
      <selection activeCell="B7" sqref="B7"/>
    </sheetView>
  </sheetViews>
  <sheetFormatPr baseColWidth="10" defaultColWidth="10" defaultRowHeight="12.75"/>
  <cols>
    <col min="1" max="1" width="19.28515625" style="1" customWidth="1"/>
    <col min="2" max="11" width="25.7109375" style="1" customWidth="1"/>
    <col min="12" max="12" width="5.42578125" style="1" customWidth="1"/>
    <col min="13" max="13" width="3.42578125" style="1" customWidth="1"/>
    <col min="14" max="14" width="3.140625" style="1" customWidth="1"/>
    <col min="15" max="15" width="4.85546875" style="1" customWidth="1"/>
    <col min="16" max="16384" width="10" style="1"/>
  </cols>
  <sheetData>
    <row r="1" spans="1:11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3" customHeight="1">
      <c r="A3" s="29" t="s">
        <v>13</v>
      </c>
      <c r="B3" s="29"/>
      <c r="C3" s="30"/>
      <c r="D3" s="30"/>
      <c r="E3" s="17"/>
      <c r="F3" s="17"/>
    </row>
    <row r="4" spans="1:11" ht="33" customHeight="1">
      <c r="A4" s="8" t="s">
        <v>63</v>
      </c>
      <c r="B4" s="16"/>
      <c r="C4" s="8" t="s">
        <v>1</v>
      </c>
      <c r="D4" s="30"/>
      <c r="E4" s="30"/>
      <c r="F4" s="9"/>
    </row>
    <row r="5" spans="1:11" ht="39" customHeight="1">
      <c r="A5" s="8" t="s">
        <v>83</v>
      </c>
      <c r="B5" s="15">
        <v>0</v>
      </c>
      <c r="C5" s="2"/>
    </row>
    <row r="6" spans="1:11" ht="39.75" customHeight="1">
      <c r="A6" s="5" t="s">
        <v>2</v>
      </c>
      <c r="B6" s="5" t="s">
        <v>14</v>
      </c>
      <c r="C6" s="5" t="s">
        <v>15</v>
      </c>
      <c r="D6" s="5" t="s">
        <v>16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21</v>
      </c>
      <c r="J6" s="5" t="s">
        <v>22</v>
      </c>
      <c r="K6" s="5" t="s">
        <v>23</v>
      </c>
    </row>
    <row r="7" spans="1:11" ht="45" customHeight="1">
      <c r="A7" s="14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45" customHeight="1">
      <c r="A8" s="14">
        <f>A7+$B$5</f>
        <v>0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45" customHeight="1">
      <c r="A9" s="14">
        <f t="shared" ref="A9:A19" si="0">A8+$B$5</f>
        <v>0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45" customHeight="1">
      <c r="A10" s="14">
        <f t="shared" si="0"/>
        <v>0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45" customHeight="1">
      <c r="A11" s="14">
        <f t="shared" si="0"/>
        <v>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45" customHeight="1">
      <c r="A12" s="14">
        <f t="shared" si="0"/>
        <v>0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45" customHeight="1">
      <c r="A13" s="14">
        <f t="shared" si="0"/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4" spans="1:11" ht="45" customHeight="1">
      <c r="A14" s="14">
        <f t="shared" si="0"/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45" customHeight="1">
      <c r="A15" s="14">
        <f t="shared" si="0"/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ht="45" customHeight="1">
      <c r="A16" s="14">
        <f t="shared" si="0"/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</row>
    <row r="17" spans="1:11" ht="45" customHeight="1">
      <c r="A17" s="14">
        <f t="shared" si="0"/>
        <v>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</row>
    <row r="18" spans="1:11" ht="45" customHeight="1">
      <c r="A18" s="14">
        <f t="shared" si="0"/>
        <v>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ht="45" customHeight="1">
      <c r="A19" s="14">
        <f t="shared" si="0"/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</row>
  </sheetData>
  <mergeCells count="4">
    <mergeCell ref="A1:K2"/>
    <mergeCell ref="A3:B3"/>
    <mergeCell ref="C3:D3"/>
    <mergeCell ref="D4:E4"/>
  </mergeCells>
  <dataValidations count="1">
    <dataValidation type="list" allowBlank="1" showInputMessage="1" showErrorMessage="1" sqref="F4">
      <formula1>$A$2:$A$39</formula1>
    </dataValidation>
  </dataValidations>
  <pageMargins left="0.78740157480314965" right="0" top="0.19685039370078741" bottom="3.937007874015748E-2" header="0" footer="0"/>
  <pageSetup paperSize="9" scale="5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Daten!$A$2:$A$39</xm:f>
          </x14:formula1>
          <xm:sqref>D4:E4 B7:K19</xm:sqref>
        </x14:dataValidation>
        <x14:dataValidation type="list" allowBlank="1" showInputMessage="1" showErrorMessage="1">
          <x14:formula1>
            <xm:f>Daten!$B$2:$B$20</xm:f>
          </x14:formula1>
          <xm:sqref>C3:F3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B39"/>
  <sheetViews>
    <sheetView topLeftCell="A2" workbookViewId="0">
      <selection activeCell="B19" sqref="B19"/>
    </sheetView>
  </sheetViews>
  <sheetFormatPr baseColWidth="10" defaultRowHeight="12.75"/>
  <cols>
    <col min="1" max="1" width="27.140625" customWidth="1"/>
    <col min="2" max="2" width="30.7109375" customWidth="1"/>
  </cols>
  <sheetData>
    <row r="1" spans="1:2" ht="21">
      <c r="A1" s="3" t="s">
        <v>24</v>
      </c>
      <c r="B1" s="10" t="s">
        <v>64</v>
      </c>
    </row>
    <row r="2" spans="1:2" ht="25.5">
      <c r="A2" s="6" t="s">
        <v>59</v>
      </c>
      <c r="B2" s="11" t="s">
        <v>65</v>
      </c>
    </row>
    <row r="3" spans="1:2">
      <c r="A3" s="4" t="s">
        <v>26</v>
      </c>
      <c r="B3" s="11" t="s">
        <v>66</v>
      </c>
    </row>
    <row r="4" spans="1:2">
      <c r="A4" s="4" t="s">
        <v>27</v>
      </c>
      <c r="B4" s="11" t="s">
        <v>67</v>
      </c>
    </row>
    <row r="5" spans="1:2">
      <c r="A5" s="4" t="s">
        <v>28</v>
      </c>
      <c r="B5" s="11" t="s">
        <v>68</v>
      </c>
    </row>
    <row r="6" spans="1:2">
      <c r="A6" s="4" t="s">
        <v>29</v>
      </c>
      <c r="B6" s="11" t="s">
        <v>72</v>
      </c>
    </row>
    <row r="7" spans="1:2">
      <c r="A7" s="4" t="s">
        <v>30</v>
      </c>
      <c r="B7" s="11" t="s">
        <v>73</v>
      </c>
    </row>
    <row r="8" spans="1:2">
      <c r="A8" s="4" t="s">
        <v>31</v>
      </c>
      <c r="B8" s="11" t="s">
        <v>74</v>
      </c>
    </row>
    <row r="9" spans="1:2" ht="25.5">
      <c r="A9" s="6" t="s">
        <v>60</v>
      </c>
      <c r="B9" s="11" t="s">
        <v>69</v>
      </c>
    </row>
    <row r="10" spans="1:2">
      <c r="A10" s="4" t="s">
        <v>32</v>
      </c>
      <c r="B10" s="11" t="s">
        <v>71</v>
      </c>
    </row>
    <row r="11" spans="1:2">
      <c r="A11" s="4" t="s">
        <v>33</v>
      </c>
      <c r="B11" s="11" t="s">
        <v>70</v>
      </c>
    </row>
    <row r="12" spans="1:2">
      <c r="A12" s="4" t="s">
        <v>34</v>
      </c>
      <c r="B12" s="11" t="s">
        <v>75</v>
      </c>
    </row>
    <row r="13" spans="1:2">
      <c r="A13" s="4" t="s">
        <v>35</v>
      </c>
      <c r="B13" s="11" t="s">
        <v>76</v>
      </c>
    </row>
    <row r="14" spans="1:2">
      <c r="A14" s="4" t="s">
        <v>36</v>
      </c>
      <c r="B14" s="11" t="s">
        <v>77</v>
      </c>
    </row>
    <row r="15" spans="1:2">
      <c r="A15" s="4" t="s">
        <v>37</v>
      </c>
      <c r="B15" s="11" t="s">
        <v>78</v>
      </c>
    </row>
    <row r="16" spans="1:2" ht="25.5">
      <c r="A16" s="6" t="s">
        <v>61</v>
      </c>
      <c r="B16" s="11" t="s">
        <v>79</v>
      </c>
    </row>
    <row r="17" spans="1:2">
      <c r="A17" s="4" t="s">
        <v>38</v>
      </c>
      <c r="B17" s="11" t="s">
        <v>82</v>
      </c>
    </row>
    <row r="18" spans="1:2">
      <c r="A18" s="4" t="s">
        <v>39</v>
      </c>
      <c r="B18" s="28" t="s">
        <v>86</v>
      </c>
    </row>
    <row r="19" spans="1:2">
      <c r="A19" s="4" t="s">
        <v>40</v>
      </c>
      <c r="B19" s="11" t="s">
        <v>80</v>
      </c>
    </row>
    <row r="20" spans="1:2" ht="25.5">
      <c r="A20" s="6" t="s">
        <v>62</v>
      </c>
      <c r="B20" s="11" t="s">
        <v>81</v>
      </c>
    </row>
    <row r="21" spans="1:2">
      <c r="A21" s="4" t="s">
        <v>41</v>
      </c>
      <c r="B21" s="12" t="s">
        <v>84</v>
      </c>
    </row>
    <row r="22" spans="1:2">
      <c r="A22" s="4" t="s">
        <v>42</v>
      </c>
      <c r="B22" s="12" t="s">
        <v>85</v>
      </c>
    </row>
    <row r="23" spans="1:2" ht="25.5">
      <c r="A23" s="6" t="s">
        <v>54</v>
      </c>
      <c r="B23" s="12"/>
    </row>
    <row r="24" spans="1:2" ht="25.5">
      <c r="A24" s="6" t="s">
        <v>55</v>
      </c>
      <c r="B24" s="12"/>
    </row>
    <row r="25" spans="1:2">
      <c r="A25" s="4" t="s">
        <v>43</v>
      </c>
      <c r="B25" s="12"/>
    </row>
    <row r="26" spans="1:2">
      <c r="A26" s="4" t="s">
        <v>44</v>
      </c>
      <c r="B26" s="12"/>
    </row>
    <row r="27" spans="1:2">
      <c r="A27" s="4" t="s">
        <v>45</v>
      </c>
      <c r="B27" s="12"/>
    </row>
    <row r="28" spans="1:2" ht="25.5">
      <c r="A28" s="6" t="s">
        <v>56</v>
      </c>
      <c r="B28" s="12"/>
    </row>
    <row r="29" spans="1:2">
      <c r="A29" s="4" t="s">
        <v>46</v>
      </c>
      <c r="B29" s="12"/>
    </row>
    <row r="30" spans="1:2">
      <c r="A30" s="4" t="s">
        <v>47</v>
      </c>
      <c r="B30" s="12"/>
    </row>
    <row r="31" spans="1:2">
      <c r="A31" s="4" t="s">
        <v>25</v>
      </c>
      <c r="B31" s="12"/>
    </row>
    <row r="32" spans="1:2" ht="25.5">
      <c r="A32" s="6" t="s">
        <v>57</v>
      </c>
      <c r="B32" s="12"/>
    </row>
    <row r="33" spans="1:2">
      <c r="A33" s="4" t="s">
        <v>48</v>
      </c>
      <c r="B33" s="12"/>
    </row>
    <row r="34" spans="1:2">
      <c r="A34" s="4" t="s">
        <v>49</v>
      </c>
      <c r="B34" s="12"/>
    </row>
    <row r="35" spans="1:2">
      <c r="A35" s="7" t="s">
        <v>58</v>
      </c>
      <c r="B35" s="12"/>
    </row>
    <row r="36" spans="1:2">
      <c r="A36" s="4" t="s">
        <v>50</v>
      </c>
      <c r="B36" s="12"/>
    </row>
    <row r="37" spans="1:2">
      <c r="A37" s="4" t="s">
        <v>51</v>
      </c>
      <c r="B37" s="12"/>
    </row>
    <row r="38" spans="1:2">
      <c r="A38" s="4" t="s">
        <v>52</v>
      </c>
      <c r="B38" s="12"/>
    </row>
    <row r="39" spans="1:2">
      <c r="A39" s="4" t="s">
        <v>53</v>
      </c>
      <c r="B39" s="12"/>
    </row>
  </sheetData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Stand1-3</vt:lpstr>
      <vt:lpstr>Stand1-5</vt:lpstr>
      <vt:lpstr>Stand1-10</vt:lpstr>
      <vt:lpstr>Stand11-20</vt:lpstr>
      <vt:lpstr>Daten</vt:lpstr>
      <vt:lpstr>'Stand1-10'!Druckbereich</vt:lpstr>
      <vt:lpstr>'Stand11-20'!Druckbereich</vt:lpstr>
      <vt:lpstr>'Stand1-3'!Druckbereich</vt:lpstr>
      <vt:lpstr>'Stand1-5'!Druckbereich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</dc:creator>
  <cp:lastModifiedBy>Mama</cp:lastModifiedBy>
  <cp:lastPrinted>2017-02-23T17:17:19Z</cp:lastPrinted>
  <dcterms:created xsi:type="dcterms:W3CDTF">2015-01-08T09:16:04Z</dcterms:created>
  <dcterms:modified xsi:type="dcterms:W3CDTF">2022-03-05T08:59:58Z</dcterms:modified>
</cp:coreProperties>
</file>